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on\Desktop\2024\CTA_PUBLICA_24\4.TRIM\"/>
    </mc:Choice>
  </mc:AlternateContent>
  <xr:revisionPtr revIDLastSave="0" documentId="13_ncr:1_{5FFEBCFB-293B-43DB-84B4-04A482EF5C2A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60" yWindow="-60" windowWidth="28920" windowHeight="15720" xr2:uid="{00000000-000D-0000-FFFF-FFFF00000000}"/>
  </bookViews>
  <sheets>
    <sheet name="EAEPED_CF" sheetId="1" r:id="rId1"/>
  </sheets>
  <definedNames>
    <definedName name="_xlnm.Print_Area" localSheetId="0">EAEPED_CF!$A$1:$I$91</definedName>
    <definedName name="_xlnm.Print_Titles" localSheetId="0">EAEPED_CF!$2:$9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<sst xmlns="http://schemas.openxmlformats.org/spreadsheetml/2006/main" count="86" uniqueCount="54">
  <si>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</si>
  <si>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</si>
  <si>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</si>
  <si>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</si>
  <si>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</si>
  <si>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</si>
  <si>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</si>
  <si>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</si>
  <si>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</si>
  <si>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</si>
  <si>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</si>
  <si>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</si>
  <si>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</si>
  <si>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</si>
  <si>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</si>
  <si>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</si>
  <si>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</si>
  <si>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</si>
  <si>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</si>
  <si>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</si>
  <si>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</si>
  <si>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</si>
  <si>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</si>
  <si>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</si>
  <si>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</si>
  <si>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</si>
  <si>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</si>
  <si>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</si>
  <si>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</si>
  <si>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</si>
  <si>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</si>
  <si>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</si>
  <si>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</si>
  <si>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</si>
  <si>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</si>
  <si>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</si>
  <si>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</si>
  <si>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</si>
  <si>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</si>
  <si>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</si>
  <si>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</si>
  <si>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</si>
  <si>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</si>
  <si>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</si>
  <si>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</si>
  <si>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</si>
  <si>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</si>
  <si>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TRIBUNAL ESTATAL ELECTORAL (a)</t>
  </si>
  <si>
    <t>Del 01 de Enero al 31 de Diciembre de 2024 (b)</t>
  </si>
  <si>
    <t>“Bajo protesta de decir verdad declaramos que los Estados Financieros y sus notas, son razonablemente correctos y son responsabilidad del emisor.”</t>
  </si>
  <si>
    <t>MTRA. SOCORRO ROXANA GARCÍA MORENO</t>
  </si>
  <si>
    <t>C.P. NANCY OCHOA DE LOS RÍOS</t>
  </si>
  <si>
    <t xml:space="preserve">           MAGISTRADA PRESIDENTA</t>
  </si>
  <si>
    <t>COORDINADORA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</si>
</sst>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view="pageBreakPreview" zoomScale="60" zoomScaleNormal="90" workbookViewId="0">
      <selection activeCell="D89" sqref="D89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88447992</v>
      </c>
      <c r="D10" s="4">
        <f t="shared" ref="D10:H10" si="0">SUM(D11,D21,D30,D41)</f>
        <v>21394525.600000001</v>
      </c>
      <c r="E10" s="4">
        <f t="shared" si="0"/>
        <v>109842517.59999999</v>
      </c>
      <c r="F10" s="4">
        <f t="shared" si="0"/>
        <v>80013968.549999997</v>
      </c>
      <c r="G10" s="4">
        <f t="shared" si="0"/>
        <v>79809428.439999998</v>
      </c>
      <c r="H10" s="4">
        <f t="shared" si="0"/>
        <v>29828549.049999997</v>
      </c>
    </row>
    <row r="11" spans="2:9" x14ac:dyDescent="0.25">
      <c r="B11" s="8" t="s">
        <v>13</v>
      </c>
      <c r="C11" s="4">
        <f>SUM(C12:C19)</f>
        <v>88447992</v>
      </c>
      <c r="D11" s="4">
        <f t="shared" ref="D11:H11" si="1">SUM(D12:D19)</f>
        <v>21394525.600000001</v>
      </c>
      <c r="E11" s="4">
        <f t="shared" si="1"/>
        <v>109842517.59999999</v>
      </c>
      <c r="F11" s="4">
        <f t="shared" si="1"/>
        <v>80013968.549999997</v>
      </c>
      <c r="G11" s="4">
        <f t="shared" si="1"/>
        <v>79809428.439999998</v>
      </c>
      <c r="H11" s="4">
        <f t="shared" si="1"/>
        <v>29828549.049999997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88447992</v>
      </c>
      <c r="D14" s="15">
        <v>21394525.600000001</v>
      </c>
      <c r="E14" s="17">
        <f t="shared" si="2"/>
        <v>109842517.59999999</v>
      </c>
      <c r="F14" s="15">
        <v>80013968.549999997</v>
      </c>
      <c r="G14" s="15">
        <v>79809428.439999998</v>
      </c>
      <c r="H14" s="17">
        <f>SUM(E14-F14)</f>
        <v>29828549.049999997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88447992</v>
      </c>
      <c r="D84" s="5">
        <f t="shared" ref="D84:H84" si="26">SUM(D10,D47)</f>
        <v>21394525.600000001</v>
      </c>
      <c r="E84" s="5">
        <f>SUM(E10,E47)</f>
        <v>109842517.59999999</v>
      </c>
      <c r="F84" s="5">
        <f t="shared" si="26"/>
        <v>80013968.549999997</v>
      </c>
      <c r="G84" s="5">
        <f t="shared" si="26"/>
        <v>79809428.439999998</v>
      </c>
      <c r="H84" s="5">
        <f t="shared" si="26"/>
        <v>29828549.049999997</v>
      </c>
    </row>
    <row r="86" spans="2:8" s="18" customFormat="1" x14ac:dyDescent="0.25">
      <c r="B86" s="18" t="s">
        <v>49</v>
      </c>
    </row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>
      <c r="B90" s="18" t="s">
        <v>50</v>
      </c>
      <c r="F90" s="18" t="s">
        <v>51</v>
      </c>
    </row>
    <row r="91" spans="2:8" s="18" customFormat="1" x14ac:dyDescent="0.25">
      <c r="B91" s="18" t="s">
        <v>52</v>
      </c>
      <c r="F91" s="18" t="s">
        <v>53</v>
      </c>
    </row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3622047244094491" right="0.23622047244094491" top="0.74803149606299213" bottom="0.74803149606299213" header="0.31496062992125984" footer="0.31496062992125984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EAEPED_CF</vt:lpstr>
      <vt:lpstr>EAEPED_CF!Área_de_impresión</vt:lpstr>
      <vt:lpstr>EAEPED_CF!Títulos_a_imprimir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TEECH03</cp:lastModifiedBy>
  <cp:lastPrinted>2025-01-22T22:41:16Z</cp:lastPrinted>
  <dcterms:created xsi:type="dcterms:W3CDTF">2020-01-08T22:29:57Z</dcterms:created>
  <dcterms:modified xsi:type="dcterms:W3CDTF">2025-01-22T22:41:33Z</dcterms:modified>
</cp:coreProperties>
</file>